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  <c r="F21"/>
  <c r="F15"/>
  <c r="F11"/>
  <c r="F5"/>
  <c r="J22"/>
  <c r="J21"/>
  <c r="I21"/>
  <c r="H21"/>
  <c r="E21"/>
  <c r="J11"/>
  <c r="I11"/>
  <c r="I22" s="1"/>
  <c r="H11"/>
  <c r="H22" s="1"/>
  <c r="E11"/>
  <c r="E22" s="1"/>
  <c r="C1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<sst xmlns="http://schemas.openxmlformats.org/spreadsheetml/2006/main" count="52" uniqueCount="49">
  <si>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</si>
  <si>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</si>
  <si>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</si>
  <si>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</si>
  <si>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</si>
  <si>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</si>
  <si>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</si>
  <si>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</si>
  <si>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</si>
  <si>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</si>
  <si>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</si>
  <si>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</si>
  <si>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</si>
  <si>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</si>
  <si>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</si>
  <si>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</si>
  <si>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</si>
  <si>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</si>
  <si>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</si>
  <si>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</si>
  <si>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</si>
  <si>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</si>
  <si>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</si>
  <si>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</si>
  <si>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</si>
  <si>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</si>
  <si>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</si>
  <si>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</si>
  <si>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</si>
  <si>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</si>
  <si>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</si>
  <si>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</si>
  <si>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</si>
  <si>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</si>
  <si>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</si>
  <si>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</si>
  <si>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</si>
  <si>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</si>
  <si>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</si>
  <si>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</si>
  <si>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</si>
  <si>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</si>
  <si>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</si>
  <si>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</si>
  <si>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</si>
  <si>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</si>
  <si>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доп.блюдо</t>
  </si>
  <si>
    <t>гор.напиток</t>
  </si>
  <si>
    <t>МБОУ г. Астрахани "СОШ 20"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</si>
</sst>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3" borderId="18" xfId="0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6" t="s">
        <v>48</v>
      </c>
      <c r="C1" s="37"/>
      <c r="D1" s="38"/>
      <c r="E1" s="1" t="s">
        <v>17</v>
      </c>
      <c r="F1" s="2"/>
      <c r="G1" s="1"/>
      <c r="H1" s="1"/>
      <c r="I1" s="1" t="s">
        <v>45</v>
      </c>
      <c r="J1" s="3">
        <v>45905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>
      <c r="A4" s="10" t="s">
        <v>9</v>
      </c>
      <c r="B4" s="11" t="s">
        <v>10</v>
      </c>
      <c r="C4" s="12" t="s">
        <v>28</v>
      </c>
      <c r="D4" s="13" t="s">
        <v>29</v>
      </c>
      <c r="E4" s="14">
        <v>220</v>
      </c>
      <c r="F4" s="14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ht="15.75" thickBot="1">
      <c r="A5" s="16"/>
      <c r="B5" s="17" t="s">
        <v>46</v>
      </c>
      <c r="C5" s="12" t="s">
        <v>30</v>
      </c>
      <c r="D5" s="13" t="s">
        <v>31</v>
      </c>
      <c r="E5" s="14">
        <v>20</v>
      </c>
      <c r="F5" s="35">
        <f>18.6+2.39</f>
        <v>20.990000000000002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>
      <c r="A6" s="16"/>
      <c r="B6" s="18" t="s">
        <v>32</v>
      </c>
      <c r="C6" s="12" t="s">
        <v>23</v>
      </c>
      <c r="D6" s="13" t="s">
        <v>24</v>
      </c>
      <c r="E6" s="14">
        <v>50</v>
      </c>
      <c r="F6" s="14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>
      <c r="A7" s="16"/>
      <c r="B7" s="19" t="s">
        <v>47</v>
      </c>
      <c r="C7" s="12" t="s">
        <v>33</v>
      </c>
      <c r="D7" s="13" t="s">
        <v>34</v>
      </c>
      <c r="E7" s="14">
        <v>210</v>
      </c>
      <c r="F7" s="14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>
      <c r="A11" s="27"/>
      <c r="B11" s="28" t="s">
        <v>35</v>
      </c>
      <c r="C11" s="29">
        <f t="shared" ref="C11" si="0">SUM(C4:C10)</f>
        <v>0</v>
      </c>
      <c r="D11" s="30"/>
      <c r="E11" s="29">
        <f>SUM(E4:E10)</f>
        <v>500</v>
      </c>
      <c r="F11" s="29">
        <f>SUM(F4:F10)</f>
        <v>70.930000000000007</v>
      </c>
      <c r="G11" s="29">
        <v>517.12</v>
      </c>
      <c r="H11" s="29">
        <f t="shared" ref="H11:J11" si="1">SUM(H4:H10)</f>
        <v>14.97</v>
      </c>
      <c r="I11" s="29">
        <f t="shared" si="1"/>
        <v>16.060000000000002</v>
      </c>
      <c r="J11" s="29">
        <f t="shared" si="1"/>
        <v>81.28</v>
      </c>
    </row>
    <row r="12" spans="1:10">
      <c r="A12" s="31" t="s">
        <v>11</v>
      </c>
      <c r="B12" s="8" t="s">
        <v>12</v>
      </c>
      <c r="C12" s="12" t="s">
        <v>36</v>
      </c>
      <c r="D12" s="13" t="s">
        <v>37</v>
      </c>
      <c r="E12" s="14">
        <v>60</v>
      </c>
      <c r="F12" s="14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ht="26.25">
      <c r="A13" s="16"/>
      <c r="B13" s="7" t="s">
        <v>13</v>
      </c>
      <c r="C13" s="12" t="s">
        <v>38</v>
      </c>
      <c r="D13" s="13" t="s">
        <v>39</v>
      </c>
      <c r="E13" s="14">
        <v>250</v>
      </c>
      <c r="F13" s="14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ht="15.75" thickBot="1">
      <c r="A14" s="16"/>
      <c r="B14" s="7" t="s">
        <v>15</v>
      </c>
      <c r="C14" s="12" t="s">
        <v>40</v>
      </c>
      <c r="D14" s="13" t="s">
        <v>41</v>
      </c>
      <c r="E14" s="14">
        <v>150</v>
      </c>
      <c r="F14" s="14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ht="27" thickBot="1">
      <c r="A15" s="16"/>
      <c r="B15" s="7" t="s">
        <v>14</v>
      </c>
      <c r="C15" s="12" t="s">
        <v>42</v>
      </c>
      <c r="D15" s="13" t="s">
        <v>43</v>
      </c>
      <c r="E15" s="14">
        <v>100</v>
      </c>
      <c r="F15" s="35">
        <f>28.84+2.39</f>
        <v>31.23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>
      <c r="A16" s="16"/>
      <c r="B16" s="7" t="s">
        <v>18</v>
      </c>
      <c r="C16" s="12" t="s">
        <v>23</v>
      </c>
      <c r="D16" s="13" t="s">
        <v>25</v>
      </c>
      <c r="E16" s="14">
        <v>40</v>
      </c>
      <c r="F16" s="14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>
      <c r="A17" s="16"/>
      <c r="B17" s="7" t="s">
        <v>16</v>
      </c>
      <c r="C17" s="12" t="s">
        <v>23</v>
      </c>
      <c r="D17" s="13" t="s">
        <v>26</v>
      </c>
      <c r="E17" s="14">
        <v>20</v>
      </c>
      <c r="F17" s="14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>
      <c r="A18" s="16"/>
      <c r="B18" s="7" t="s">
        <v>27</v>
      </c>
      <c r="C18" s="12" t="s">
        <v>21</v>
      </c>
      <c r="D18" s="13" t="s">
        <v>22</v>
      </c>
      <c r="E18" s="14">
        <v>210</v>
      </c>
      <c r="F18" s="14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>
      <c r="A21" s="27"/>
      <c r="B21" s="28" t="s">
        <v>35</v>
      </c>
      <c r="C21" s="28"/>
      <c r="D21" s="30"/>
      <c r="E21" s="29">
        <f>SUM(E12:E20)</f>
        <v>830</v>
      </c>
      <c r="F21" s="29">
        <f>SUM(F12:F20)</f>
        <v>70.929999999999993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111.36999999999999</v>
      </c>
    </row>
    <row r="22" spans="1:10" ht="15.75" thickBot="1">
      <c r="A22" s="39" t="s">
        <v>44</v>
      </c>
      <c r="B22" s="40"/>
      <c r="C22" s="32"/>
      <c r="D22" s="33"/>
      <c r="E22" s="34">
        <f>E11+E21</f>
        <v>1330</v>
      </c>
      <c r="F22" s="34">
        <f>F11+F21</f>
        <v>141.86000000000001</v>
      </c>
      <c r="G22" s="34">
        <v>1332.8600000000001</v>
      </c>
      <c r="H22" s="34">
        <f t="shared" ref="H22:J22" si="3">H11+H21</f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2025-09-02T09:10:19Z</dcterms:modified>
</cp:coreProperties>
</file>