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pc\Desktop\Меню\"/>
    </mc:Choice>
  </mc:AlternateContent>
  <bookViews>
    <workbookView xWindow="-105" yWindow="-105" windowWidth="23250" windowHeight="124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1" l="1"/>
  <c r="F21" i="1" s="1"/>
  <c r="F5" i="1"/>
  <c r="F11" i="1" s="1"/>
  <c r="F22" i="1" s="1"/>
  <c r="J22" i="1"/>
  <c r="J21" i="1"/>
  <c r="I21" i="1"/>
  <c r="H21" i="1"/>
  <c r="E21" i="1"/>
  <c r="J11" i="1"/>
  <c r="I11" i="1"/>
  <c r="I22" i="1" s="1"/>
  <c r="H11" i="1"/>
  <c r="E11" i="1"/>
  <c r="E22" i="1" s="1"/>
  <c r="C11" i="1"/>
  <c r="H22" i="1" l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<sst xmlns="http://schemas.openxmlformats.org/spreadsheetml/2006/main" count="52" uniqueCount="49">
  <si>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</si>
  <si>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</si>
  <si>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</si>
  <si>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</si>
  <si>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</si>
  <si>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</si>
  <si>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</si>
  <si>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</si>
  <si>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</si>
  <si>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</si>
  <si>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</si>
  <si>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</si>
  <si>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</si>
  <si>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</si>
  <si>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</si>
  <si>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</si>
  <si>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</si>
  <si>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</si>
  <si>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</si>
  <si>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</si>
  <si>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</si>
  <si>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</si>
  <si>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</si>
  <si>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</si>
  <si>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</si>
  <si>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</si>
  <si>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</si>
  <si>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</si>
  <si>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</si>
  <si>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</si>
  <si>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</si>
  <si>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</si>
  <si>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</si>
  <si>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</si>
  <si>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</si>
  <si>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</si>
  <si>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</si>
  <si>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</si>
  <si>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</si>
  <si>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</si>
  <si>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</si>
  <si>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</si>
  <si>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</si>
  <si>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</si>
  <si>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</si>
  <si>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</si>
  <si>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доп.блюдо</t>
  </si>
  <si>
    <t>гор.напиток</t>
  </si>
  <si>
    <t>МБОУ г. Астрахани "СОШ 20"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</si>
</sst>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3" borderId="18" xfId="0" applyFill="1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6" t="s">
        <v>48</v>
      </c>
      <c r="C1" s="37"/>
      <c r="D1" s="38"/>
      <c r="E1" s="1" t="s">
        <v>17</v>
      </c>
      <c r="F1" s="2"/>
      <c r="G1" s="1"/>
      <c r="H1" s="1"/>
      <c r="I1" s="1" t="s">
        <v>45</v>
      </c>
      <c r="J1" s="3">
        <v>45933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" thickBot="1" x14ac:dyDescent="0.3">
      <c r="A4" s="10" t="s">
        <v>9</v>
      </c>
      <c r="B4" s="11" t="s">
        <v>10</v>
      </c>
      <c r="C4" s="12" t="s">
        <v>28</v>
      </c>
      <c r="D4" s="13" t="s">
        <v>29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ht="15.75" thickBot="1" x14ac:dyDescent="0.3">
      <c r="A5" s="16"/>
      <c r="B5" s="17" t="s">
        <v>46</v>
      </c>
      <c r="C5" s="12" t="s">
        <v>30</v>
      </c>
      <c r="D5" s="13" t="s">
        <v>31</v>
      </c>
      <c r="E5" s="14">
        <v>20</v>
      </c>
      <c r="F5" s="35">
        <f>18.6+2.39</f>
        <v>20.990000000000002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25">
      <c r="A6" s="16"/>
      <c r="B6" s="18" t="s">
        <v>32</v>
      </c>
      <c r="C6" s="12" t="s">
        <v>23</v>
      </c>
      <c r="D6" s="13" t="s">
        <v>24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25">
      <c r="A7" s="16"/>
      <c r="B7" s="19" t="s">
        <v>47</v>
      </c>
      <c r="C7" s="12" t="s">
        <v>33</v>
      </c>
      <c r="D7" s="13" t="s">
        <v>34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2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2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2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25">
      <c r="A11" s="27"/>
      <c r="B11" s="28" t="s">
        <v>35</v>
      </c>
      <c r="C11" s="29">
        <f t="shared" ref="C11" si="0">SUM(C4:C10)</f>
        <v>0</v>
      </c>
      <c r="D11" s="30"/>
      <c r="E11" s="29">
        <f>SUM(E4:E10)</f>
        <v>500</v>
      </c>
      <c r="F11" s="29">
        <f>SUM(F4:F10)</f>
        <v>70.930000000000007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25">
      <c r="A12" s="31" t="s">
        <v>11</v>
      </c>
      <c r="B12" s="8" t="s">
        <v>12</v>
      </c>
      <c r="C12" s="12" t="s">
        <v>36</v>
      </c>
      <c r="D12" s="13" t="s">
        <v>37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ht="26.25" x14ac:dyDescent="0.25">
      <c r="A13" s="16"/>
      <c r="B13" s="7" t="s">
        <v>13</v>
      </c>
      <c r="C13" s="12" t="s">
        <v>38</v>
      </c>
      <c r="D13" s="13" t="s">
        <v>39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ht="15.75" thickBot="1" x14ac:dyDescent="0.3">
      <c r="A14" s="16"/>
      <c r="B14" s="7" t="s">
        <v>15</v>
      </c>
      <c r="C14" s="12" t="s">
        <v>40</v>
      </c>
      <c r="D14" s="13" t="s">
        <v>41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ht="27" thickBot="1" x14ac:dyDescent="0.3">
      <c r="A15" s="16"/>
      <c r="B15" s="7" t="s">
        <v>14</v>
      </c>
      <c r="C15" s="12" t="s">
        <v>42</v>
      </c>
      <c r="D15" s="13" t="s">
        <v>43</v>
      </c>
      <c r="E15" s="14">
        <v>100</v>
      </c>
      <c r="F15" s="35">
        <f>28.84+2.39</f>
        <v>31.23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25">
      <c r="A16" s="16"/>
      <c r="B16" s="7" t="s">
        <v>18</v>
      </c>
      <c r="C16" s="12" t="s">
        <v>23</v>
      </c>
      <c r="D16" s="13" t="s">
        <v>25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25">
      <c r="A17" s="16"/>
      <c r="B17" s="7" t="s">
        <v>16</v>
      </c>
      <c r="C17" s="12" t="s">
        <v>23</v>
      </c>
      <c r="D17" s="13" t="s">
        <v>26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25">
      <c r="A18" s="16"/>
      <c r="B18" s="7" t="s">
        <v>27</v>
      </c>
      <c r="C18" s="12" t="s">
        <v>21</v>
      </c>
      <c r="D18" s="13" t="s">
        <v>22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2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2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25">
      <c r="A21" s="27"/>
      <c r="B21" s="28" t="s">
        <v>35</v>
      </c>
      <c r="C21" s="28"/>
      <c r="D21" s="30"/>
      <c r="E21" s="29">
        <f>SUM(E12:E20)</f>
        <v>830</v>
      </c>
      <c r="F21" s="29">
        <f>SUM(F12:F20)</f>
        <v>70.929999999999993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.75" thickBot="1" x14ac:dyDescent="0.3">
      <c r="A22" s="39" t="s">
        <v>44</v>
      </c>
      <c r="B22" s="40"/>
      <c r="C22" s="32"/>
      <c r="D22" s="33"/>
      <c r="E22" s="34">
        <f>E11+E21</f>
        <v>1330</v>
      </c>
      <c r="F22" s="34">
        <f>F11+F21</f>
        <v>141.86000000000001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Pcpc</cp:lastModifiedBy>
  <cp:lastPrinted>2021-05-18T10:32:40Z</cp:lastPrinted>
  <dcterms:created xsi:type="dcterms:W3CDTF">2015-06-05T18:19:34Z</dcterms:created>
  <dcterms:modified xsi:type="dcterms:W3CDTF">2025-09-29T06:01:50Z</dcterms:modified>
</cp:coreProperties>
</file>